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E49" i="1" l="1"/>
  <c r="D18" i="1" l="1"/>
  <c r="D31" i="1" s="1"/>
  <c r="I6" i="1" s="1"/>
  <c r="I17" i="1" s="1"/>
  <c r="I30" i="1" s="1"/>
  <c r="I40" i="1" s="1"/>
</calcChain>
</file>

<file path=xl/sharedStrings.xml><?xml version="1.0" encoding="utf-8"?>
<sst xmlns="http://schemas.openxmlformats.org/spreadsheetml/2006/main" count="81" uniqueCount="47">
  <si>
    <t>ZS  Rožnov pod Radhoštěm</t>
  </si>
  <si>
    <t>od</t>
  </si>
  <si>
    <t>do</t>
  </si>
  <si>
    <t>družstvo</t>
  </si>
  <si>
    <t>pozn.</t>
  </si>
  <si>
    <t>Knápek</t>
  </si>
  <si>
    <t>5+6</t>
  </si>
  <si>
    <t>Valentík</t>
  </si>
  <si>
    <t>7+8+D</t>
  </si>
  <si>
    <t>Fojtík</t>
  </si>
  <si>
    <t>mistrák</t>
  </si>
  <si>
    <t>VEŘEJNOST</t>
  </si>
  <si>
    <t>HC AGH</t>
  </si>
  <si>
    <t>Kraso</t>
  </si>
  <si>
    <t>Tichavský</t>
  </si>
  <si>
    <t>Fusek</t>
  </si>
  <si>
    <t>Hajný</t>
  </si>
  <si>
    <t>Pavelka</t>
  </si>
  <si>
    <t>AGH</t>
  </si>
  <si>
    <t>Matušík</t>
  </si>
  <si>
    <t>Řehák</t>
  </si>
  <si>
    <t>HC Hutisko-Solanec</t>
  </si>
  <si>
    <t>p o n d ě l í</t>
  </si>
  <si>
    <t>ú t e r ý</t>
  </si>
  <si>
    <t>s t ř e d a</t>
  </si>
  <si>
    <t>č t v r t e k</t>
  </si>
  <si>
    <t>p á t e k</t>
  </si>
  <si>
    <t>s o b o t a</t>
  </si>
  <si>
    <t>n e d ě l e</t>
  </si>
  <si>
    <t>ZŠ Pod Skalkou, 1.A+1.B + trenér</t>
  </si>
  <si>
    <t>Tichý</t>
  </si>
  <si>
    <t>R O Z V R H  - 41. týden</t>
  </si>
  <si>
    <t>2+3</t>
  </si>
  <si>
    <t>Knapek</t>
  </si>
  <si>
    <t>Škola bruslení</t>
  </si>
  <si>
    <t>4+5+6</t>
  </si>
  <si>
    <t>Poruba,Knapek, Valentík</t>
  </si>
  <si>
    <t>Valentík+Knápek</t>
  </si>
  <si>
    <t>Muži+Junci</t>
  </si>
  <si>
    <t>ZŠ Videčská 3B</t>
  </si>
  <si>
    <t>2.tř-MINI</t>
  </si>
  <si>
    <t>Muži-Č.Těšín</t>
  </si>
  <si>
    <t>Junci-NJ</t>
  </si>
  <si>
    <t>2+5+6</t>
  </si>
  <si>
    <t>3+4</t>
  </si>
  <si>
    <t>Vik</t>
  </si>
  <si>
    <t>HC Rožnov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</si>
</sst>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\ hh:mm"/>
    <numFmt numFmtId="166" formatCode="dd/mm/yyyy"/>
  </numFmts>
  <fonts count="31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FF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indexed="27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49" fontId="8" fillId="0" borderId="15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12" fillId="0" borderId="0" xfId="0" applyFont="1"/>
    <xf numFmtId="0" fontId="11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5" fillId="0" borderId="15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14" fontId="9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7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11" fillId="0" borderId="15" xfId="0" applyNumberFormat="1" applyFont="1" applyBorder="1" applyAlignment="1">
      <alignment horizontal="center"/>
    </xf>
    <xf numFmtId="0" fontId="18" fillId="0" borderId="0" xfId="0" applyFont="1"/>
    <xf numFmtId="164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15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0" fillId="2" borderId="13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64" fontId="4" fillId="0" borderId="0" xfId="0" applyNumberFormat="1" applyFont="1" applyBorder="1" applyAlignment="1"/>
    <xf numFmtId="49" fontId="25" fillId="0" borderId="15" xfId="0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3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Border="1"/>
    <xf numFmtId="0" fontId="26" fillId="0" borderId="0" xfId="0" applyFont="1" applyBorder="1"/>
    <xf numFmtId="164" fontId="4" fillId="5" borderId="13" xfId="0" applyNumberFormat="1" applyFont="1" applyFill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8" fillId="5" borderId="15" xfId="0" applyNumberFormat="1" applyFont="1" applyFill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164" fontId="9" fillId="0" borderId="10" xfId="0" applyNumberFormat="1" applyFont="1" applyBorder="1" applyAlignment="1"/>
    <xf numFmtId="164" fontId="9" fillId="0" borderId="11" xfId="0" applyNumberFormat="1" applyFont="1" applyBorder="1" applyAlignment="1"/>
    <xf numFmtId="164" fontId="29" fillId="0" borderId="12" xfId="0" applyNumberFormat="1" applyFont="1" applyBorder="1" applyAlignment="1">
      <alignment horizontal="center"/>
    </xf>
    <xf numFmtId="164" fontId="30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64" fontId="30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164" fontId="30" fillId="6" borderId="14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4" fillId="0" borderId="17" xfId="0" applyFont="1" applyBorder="1" applyAlignment="1">
      <alignment horizontal="left"/>
    </xf>
    <xf numFmtId="49" fontId="15" fillId="0" borderId="1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wrapText="1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 shrinkToFit="1"/>
    </xf>
    <xf numFmtId="164" fontId="19" fillId="4" borderId="13" xfId="0" applyNumberFormat="1" applyFont="1" applyFill="1" applyBorder="1" applyAlignment="1">
      <alignment horizontal="center"/>
    </xf>
    <xf numFmtId="164" fontId="19" fillId="4" borderId="14" xfId="0" applyNumberFormat="1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14" fontId="27" fillId="4" borderId="15" xfId="0" applyNumberFormat="1" applyFont="1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4" fontId="5" fillId="0" borderId="0" xfId="0" applyNumberFormat="1" applyFont="1" applyBorder="1" applyAlignment="1"/>
    <xf numFmtId="14" fontId="28" fillId="4" borderId="15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horizont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topLeftCell="A31" zoomScaleNormal="100" workbookViewId="0">
      <selection activeCell="I44" sqref="I44"/>
    </sheetView>
  </sheetViews>
  <sheetFormatPr defaultRowHeight="12.75" x14ac:dyDescent="0.2"/>
  <cols>
    <col min="1" max="1" width="5.7109375"/>
    <col min="2" max="3" width="6.140625"/>
    <col min="4" max="4" width="18.5703125" customWidth="1"/>
    <col min="5" max="5" width="13.28515625"/>
    <col min="6" max="6" width="1.28515625" customWidth="1"/>
    <col min="7" max="8" width="6.140625"/>
    <col min="9" max="9" width="16.140625"/>
    <col min="10" max="10" width="16"/>
    <col min="11" max="11" width="7.85546875" style="1"/>
    <col min="12" max="18" width="8.7109375" style="1"/>
    <col min="19" max="1025" width="8.42578125"/>
  </cols>
  <sheetData>
    <row r="1" spans="1:15" ht="1.5" customHeight="1" x14ac:dyDescent="0.3">
      <c r="A1" s="2"/>
      <c r="B1" s="150"/>
      <c r="C1" s="150"/>
      <c r="D1" s="150"/>
      <c r="E1" s="150"/>
      <c r="F1" s="150"/>
      <c r="G1" s="150"/>
      <c r="H1" s="150"/>
      <c r="I1" s="150"/>
      <c r="J1" s="150"/>
    </row>
    <row r="2" spans="1:15" ht="20.25" x14ac:dyDescent="0.3">
      <c r="A2" s="2"/>
      <c r="B2" s="151" t="s">
        <v>31</v>
      </c>
      <c r="C2" s="151"/>
      <c r="D2" s="151"/>
      <c r="E2" s="151"/>
      <c r="F2" s="3"/>
      <c r="G2" s="1"/>
    </row>
    <row r="3" spans="1:15" ht="15" customHeight="1" x14ac:dyDescent="0.2">
      <c r="A3" s="2"/>
      <c r="B3" s="152"/>
      <c r="C3" s="152"/>
      <c r="D3" s="152"/>
      <c r="E3" s="152"/>
      <c r="F3" s="4"/>
    </row>
    <row r="4" spans="1:15" ht="15" customHeight="1" x14ac:dyDescent="0.2">
      <c r="A4" s="2"/>
      <c r="B4" s="153" t="s">
        <v>0</v>
      </c>
      <c r="C4" s="153"/>
      <c r="D4" s="153"/>
      <c r="E4" s="153"/>
      <c r="F4" s="5"/>
      <c r="G4" s="154" t="s">
        <v>0</v>
      </c>
      <c r="H4" s="154"/>
      <c r="I4" s="154"/>
      <c r="J4" s="154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9" t="s">
        <v>1</v>
      </c>
      <c r="H5" s="10" t="s">
        <v>2</v>
      </c>
      <c r="I5" s="10" t="s">
        <v>3</v>
      </c>
      <c r="J5" s="11" t="s">
        <v>4</v>
      </c>
      <c r="L5" s="12"/>
      <c r="N5" s="13"/>
      <c r="O5" s="14"/>
    </row>
    <row r="6" spans="1:15" ht="15" customHeight="1" x14ac:dyDescent="0.2">
      <c r="A6" s="2"/>
      <c r="B6" s="149" t="s">
        <v>22</v>
      </c>
      <c r="C6" s="149"/>
      <c r="D6" s="15">
        <v>43381</v>
      </c>
      <c r="E6" s="16"/>
      <c r="F6" s="5"/>
      <c r="G6" s="86" t="s">
        <v>25</v>
      </c>
      <c r="H6" s="87"/>
      <c r="I6" s="85">
        <f>D31+1</f>
        <v>43384</v>
      </c>
      <c r="J6" s="16"/>
      <c r="L6" s="12"/>
      <c r="M6" s="12"/>
      <c r="N6" s="17"/>
      <c r="O6" s="14"/>
    </row>
    <row r="7" spans="1:15" ht="15" customHeight="1" x14ac:dyDescent="0.2">
      <c r="A7" s="2"/>
      <c r="B7" s="134"/>
      <c r="C7" s="135"/>
      <c r="D7" s="137"/>
      <c r="E7" s="139"/>
      <c r="F7" s="5"/>
      <c r="G7" s="134"/>
      <c r="H7" s="135"/>
      <c r="I7" s="137"/>
      <c r="J7" s="139"/>
      <c r="K7" s="12"/>
      <c r="M7" s="12"/>
      <c r="N7" s="18"/>
      <c r="O7" s="19"/>
    </row>
    <row r="8" spans="1:15" ht="15" customHeight="1" x14ac:dyDescent="0.2">
      <c r="A8" s="2"/>
      <c r="B8" s="134"/>
      <c r="C8" s="135"/>
      <c r="D8" s="137"/>
      <c r="E8" s="139"/>
      <c r="F8" s="22"/>
      <c r="G8" s="134"/>
      <c r="H8" s="135"/>
      <c r="I8" s="137"/>
      <c r="J8" s="139"/>
      <c r="K8" s="12"/>
      <c r="M8" s="21"/>
      <c r="N8" s="23"/>
      <c r="O8" s="19"/>
    </row>
    <row r="9" spans="1:15" ht="15" customHeight="1" x14ac:dyDescent="0.2">
      <c r="A9" s="2"/>
      <c r="B9" s="91">
        <v>0.58333333333333337</v>
      </c>
      <c r="C9" s="104">
        <v>0.625</v>
      </c>
      <c r="D9" s="105" t="s">
        <v>32</v>
      </c>
      <c r="E9" s="106" t="s">
        <v>33</v>
      </c>
      <c r="F9" s="22"/>
      <c r="G9" s="91">
        <v>0.625</v>
      </c>
      <c r="H9" s="104">
        <v>0.66666666666666663</v>
      </c>
      <c r="I9" s="120" t="s">
        <v>44</v>
      </c>
      <c r="J9" s="106" t="s">
        <v>36</v>
      </c>
      <c r="K9" s="12"/>
      <c r="M9" s="21"/>
      <c r="N9" s="23"/>
      <c r="O9" s="19"/>
    </row>
    <row r="10" spans="1:15" ht="15" customHeight="1" x14ac:dyDescent="0.2">
      <c r="A10" s="2"/>
      <c r="B10" s="91">
        <v>0.625</v>
      </c>
      <c r="C10" s="104">
        <v>0.66666666666666663</v>
      </c>
      <c r="D10" s="105" t="s">
        <v>6</v>
      </c>
      <c r="E10" s="107" t="s">
        <v>7</v>
      </c>
      <c r="F10" s="24"/>
      <c r="G10" s="108">
        <v>0.67708333333333337</v>
      </c>
      <c r="H10" s="109">
        <v>0.70833333333333337</v>
      </c>
      <c r="I10" s="110" t="s">
        <v>34</v>
      </c>
      <c r="J10" s="111" t="s">
        <v>7</v>
      </c>
      <c r="K10" s="12"/>
      <c r="M10" s="12"/>
      <c r="N10" s="18"/>
      <c r="O10" s="19"/>
    </row>
    <row r="11" spans="1:15" ht="15" customHeight="1" x14ac:dyDescent="0.2">
      <c r="A11" s="2"/>
      <c r="B11" s="108">
        <v>0.67708333333333337</v>
      </c>
      <c r="C11" s="109">
        <v>0.70833333333333337</v>
      </c>
      <c r="D11" s="110" t="s">
        <v>34</v>
      </c>
      <c r="E11" s="111" t="s">
        <v>7</v>
      </c>
      <c r="F11" s="24"/>
      <c r="G11" s="108">
        <v>0.71875</v>
      </c>
      <c r="H11" s="109">
        <v>0.75</v>
      </c>
      <c r="I11" s="110" t="s">
        <v>34</v>
      </c>
      <c r="J11" s="111" t="s">
        <v>7</v>
      </c>
      <c r="K11" s="12"/>
      <c r="M11" s="12"/>
      <c r="N11" s="18"/>
      <c r="O11" s="19"/>
    </row>
    <row r="12" spans="1:15" ht="15" customHeight="1" x14ac:dyDescent="0.2">
      <c r="A12" s="2"/>
      <c r="B12" s="108">
        <v>0.71875</v>
      </c>
      <c r="C12" s="109">
        <v>0.75</v>
      </c>
      <c r="D12" s="110" t="s">
        <v>34</v>
      </c>
      <c r="E12" s="111" t="s">
        <v>7</v>
      </c>
      <c r="F12" s="24"/>
      <c r="G12" s="81">
        <v>0.77083333333333337</v>
      </c>
      <c r="H12" s="82">
        <v>0.875</v>
      </c>
      <c r="I12" s="83" t="s">
        <v>42</v>
      </c>
      <c r="J12" s="84" t="s">
        <v>10</v>
      </c>
      <c r="K12" s="12"/>
      <c r="M12" s="12"/>
      <c r="N12" s="18"/>
      <c r="O12" s="19"/>
    </row>
    <row r="13" spans="1:15" ht="15" customHeight="1" x14ac:dyDescent="0.2">
      <c r="A13" s="2"/>
      <c r="B13" s="112">
        <v>0.76041666666666663</v>
      </c>
      <c r="C13" s="113">
        <v>0.82291666666666663</v>
      </c>
      <c r="D13" s="114" t="s">
        <v>18</v>
      </c>
      <c r="E13" s="115" t="s">
        <v>19</v>
      </c>
      <c r="F13" s="24"/>
      <c r="G13" s="112"/>
      <c r="H13" s="113"/>
      <c r="I13" s="114"/>
      <c r="J13" s="99"/>
      <c r="K13" s="12"/>
      <c r="M13" s="12"/>
      <c r="N13" s="18"/>
      <c r="O13" s="19"/>
    </row>
    <row r="14" spans="1:15" ht="15" customHeight="1" x14ac:dyDescent="0.2">
      <c r="A14" s="2"/>
      <c r="B14" s="112">
        <v>0.83333333333333337</v>
      </c>
      <c r="C14" s="113">
        <v>0.89583333333333337</v>
      </c>
      <c r="D14" s="114" t="s">
        <v>21</v>
      </c>
      <c r="E14" s="115" t="s">
        <v>20</v>
      </c>
      <c r="F14" s="24"/>
      <c r="G14" s="27"/>
      <c r="H14" s="28"/>
      <c r="I14" s="29"/>
      <c r="J14" s="30"/>
      <c r="K14" s="21"/>
      <c r="L14" s="18"/>
      <c r="M14" s="12"/>
    </row>
    <row r="15" spans="1:15" ht="15" customHeight="1" x14ac:dyDescent="0.2">
      <c r="A15" s="2"/>
      <c r="B15" s="100"/>
      <c r="C15" s="101"/>
      <c r="D15" s="102"/>
      <c r="E15" s="103"/>
      <c r="F15" s="5"/>
      <c r="G15" s="100"/>
      <c r="H15" s="101"/>
      <c r="I15" s="31"/>
      <c r="J15" s="103"/>
      <c r="L15" s="32"/>
    </row>
    <row r="16" spans="1:15" ht="15" customHeight="1" thickBot="1" x14ac:dyDescent="0.25">
      <c r="A16" s="2"/>
      <c r="B16" s="100"/>
      <c r="C16" s="101"/>
      <c r="D16" s="31"/>
      <c r="E16" s="103"/>
      <c r="F16" s="5"/>
      <c r="G16" s="57"/>
      <c r="H16" s="58"/>
      <c r="I16" s="59"/>
      <c r="J16" s="60"/>
    </row>
    <row r="17" spans="1:15" ht="15" customHeight="1" thickBot="1" x14ac:dyDescent="0.25">
      <c r="A17" s="2"/>
      <c r="B17" s="57"/>
      <c r="C17" s="58"/>
      <c r="D17" s="116"/>
      <c r="E17" s="117"/>
      <c r="F17" s="5"/>
      <c r="G17" s="88" t="s">
        <v>26</v>
      </c>
      <c r="H17" s="89"/>
      <c r="I17" s="85">
        <f>I6+1</f>
        <v>43385</v>
      </c>
      <c r="J17" s="34"/>
      <c r="L17" s="35"/>
      <c r="M17" s="35"/>
      <c r="N17" s="36"/>
      <c r="O17" s="37"/>
    </row>
    <row r="18" spans="1:15" ht="15" customHeight="1" x14ac:dyDescent="0.2">
      <c r="A18" s="2"/>
      <c r="B18" s="149" t="s">
        <v>23</v>
      </c>
      <c r="C18" s="149"/>
      <c r="D18" s="85">
        <f>D6+1</f>
        <v>43382</v>
      </c>
      <c r="E18" s="38"/>
      <c r="F18" s="5"/>
      <c r="G18" s="134">
        <v>0.33333333333333331</v>
      </c>
      <c r="H18" s="135">
        <v>0.375</v>
      </c>
      <c r="I18" s="137" t="s">
        <v>29</v>
      </c>
      <c r="J18" s="139"/>
      <c r="L18" s="12"/>
      <c r="M18" s="12"/>
      <c r="N18" s="39"/>
      <c r="O18" s="14"/>
    </row>
    <row r="19" spans="1:15" ht="15" customHeight="1" x14ac:dyDescent="0.2">
      <c r="A19" s="2"/>
      <c r="B19" s="134"/>
      <c r="C19" s="135"/>
      <c r="D19" s="137"/>
      <c r="E19" s="139"/>
      <c r="F19" s="5"/>
      <c r="G19" s="134"/>
      <c r="H19" s="135"/>
      <c r="I19" s="137"/>
      <c r="J19" s="139"/>
      <c r="L19" s="12"/>
      <c r="M19" s="12"/>
      <c r="N19" s="39"/>
      <c r="O19" s="14"/>
    </row>
    <row r="20" spans="1:15" ht="15" customHeight="1" x14ac:dyDescent="0.2">
      <c r="A20" s="2"/>
      <c r="B20" s="134"/>
      <c r="C20" s="135"/>
      <c r="D20" s="137"/>
      <c r="E20" s="139"/>
      <c r="F20" s="5"/>
      <c r="G20" s="121">
        <v>0.57291666666666663</v>
      </c>
      <c r="H20" s="122">
        <v>0.61458333333333337</v>
      </c>
      <c r="I20" s="105" t="s">
        <v>35</v>
      </c>
      <c r="J20" s="123" t="s">
        <v>37</v>
      </c>
      <c r="L20" s="12"/>
      <c r="M20" s="12"/>
      <c r="N20" s="17"/>
      <c r="O20" s="14"/>
    </row>
    <row r="21" spans="1:15" ht="15" customHeight="1" x14ac:dyDescent="0.2">
      <c r="A21" s="2"/>
      <c r="B21" s="134"/>
      <c r="C21" s="135"/>
      <c r="D21" s="136"/>
      <c r="E21" s="138"/>
      <c r="F21" s="5"/>
      <c r="G21" s="91">
        <v>0.625</v>
      </c>
      <c r="H21" s="104">
        <v>0.66666666666666663</v>
      </c>
      <c r="I21" s="105" t="s">
        <v>8</v>
      </c>
      <c r="J21" s="118" t="s">
        <v>5</v>
      </c>
      <c r="L21" s="12"/>
      <c r="M21" s="12"/>
      <c r="N21" s="17"/>
      <c r="O21" s="14"/>
    </row>
    <row r="22" spans="1:15" ht="15" customHeight="1" x14ac:dyDescent="0.2">
      <c r="A22" s="2"/>
      <c r="B22" s="134"/>
      <c r="C22" s="135"/>
      <c r="D22" s="136"/>
      <c r="E22" s="139"/>
      <c r="F22" s="5"/>
      <c r="G22" s="108">
        <v>0.67708333333333337</v>
      </c>
      <c r="H22" s="109">
        <v>0.70833333333333337</v>
      </c>
      <c r="I22" s="110" t="s">
        <v>34</v>
      </c>
      <c r="J22" s="111" t="s">
        <v>7</v>
      </c>
      <c r="K22" s="41"/>
      <c r="L22" s="42"/>
      <c r="M22" s="42"/>
      <c r="N22" s="43"/>
      <c r="O22" s="44"/>
    </row>
    <row r="23" spans="1:15" ht="15" customHeight="1" x14ac:dyDescent="0.2">
      <c r="A23" s="2"/>
      <c r="B23" s="134"/>
      <c r="C23" s="135"/>
      <c r="D23" s="137"/>
      <c r="E23" s="139"/>
      <c r="F23" s="5"/>
      <c r="G23" s="108">
        <v>0.71875</v>
      </c>
      <c r="H23" s="109">
        <v>0.75</v>
      </c>
      <c r="I23" s="110" t="s">
        <v>34</v>
      </c>
      <c r="J23" s="111" t="s">
        <v>7</v>
      </c>
      <c r="K23" s="41"/>
      <c r="L23" s="12"/>
      <c r="M23" s="12"/>
      <c r="N23" s="17"/>
      <c r="O23" s="45"/>
    </row>
    <row r="24" spans="1:15" ht="15" customHeight="1" x14ac:dyDescent="0.2">
      <c r="A24" s="2"/>
      <c r="B24" s="91">
        <v>0.625</v>
      </c>
      <c r="C24" s="104">
        <v>0.66666666666666663</v>
      </c>
      <c r="D24" s="105" t="s">
        <v>35</v>
      </c>
      <c r="E24" s="118" t="s">
        <v>7</v>
      </c>
      <c r="F24" s="5"/>
      <c r="G24" s="91">
        <v>0.75</v>
      </c>
      <c r="H24" s="104">
        <v>0.78125</v>
      </c>
      <c r="I24" s="105" t="s">
        <v>38</v>
      </c>
      <c r="J24" s="107" t="s">
        <v>9</v>
      </c>
      <c r="L24" s="12"/>
      <c r="M24" s="12"/>
      <c r="N24" s="17"/>
      <c r="O24" s="46"/>
    </row>
    <row r="25" spans="1:15" ht="15" customHeight="1" x14ac:dyDescent="0.2">
      <c r="A25" s="2"/>
      <c r="B25" s="108">
        <v>0.67708333333333337</v>
      </c>
      <c r="C25" s="109">
        <v>0.70833333333333337</v>
      </c>
      <c r="D25" s="110" t="s">
        <v>34</v>
      </c>
      <c r="E25" s="111" t="s">
        <v>7</v>
      </c>
      <c r="F25" s="48"/>
      <c r="G25" s="124">
        <v>0.79166666666666663</v>
      </c>
      <c r="H25" s="125">
        <v>0.85416666666666663</v>
      </c>
      <c r="I25" s="126" t="s">
        <v>11</v>
      </c>
      <c r="J25" s="127"/>
      <c r="L25" s="12"/>
      <c r="M25" s="12"/>
      <c r="N25" s="17"/>
      <c r="O25" s="45"/>
    </row>
    <row r="26" spans="1:15" ht="15" customHeight="1" x14ac:dyDescent="0.2">
      <c r="A26" s="2"/>
      <c r="B26" s="108">
        <v>0.71875</v>
      </c>
      <c r="C26" s="109">
        <v>0.75</v>
      </c>
      <c r="D26" s="110" t="s">
        <v>34</v>
      </c>
      <c r="E26" s="111" t="s">
        <v>7</v>
      </c>
      <c r="F26" s="5"/>
      <c r="G26" s="112">
        <v>0.875</v>
      </c>
      <c r="H26" s="113">
        <v>0.91666666666666663</v>
      </c>
      <c r="I26" s="114" t="s">
        <v>16</v>
      </c>
      <c r="J26" s="26"/>
      <c r="L26" s="12"/>
      <c r="M26" s="12"/>
      <c r="N26" s="17"/>
      <c r="O26" s="45"/>
    </row>
    <row r="27" spans="1:15" ht="15" customHeight="1" x14ac:dyDescent="0.2">
      <c r="A27" s="2"/>
      <c r="B27" s="91">
        <v>0.76041666666666663</v>
      </c>
      <c r="C27" s="104">
        <v>0.8125</v>
      </c>
      <c r="D27" s="105" t="s">
        <v>8</v>
      </c>
      <c r="E27" s="118" t="s">
        <v>7</v>
      </c>
      <c r="F27" s="5"/>
      <c r="G27" s="49"/>
      <c r="H27" s="50"/>
      <c r="I27" s="51"/>
      <c r="J27" s="52"/>
      <c r="L27" s="12"/>
      <c r="M27" s="12"/>
      <c r="N27" s="17"/>
      <c r="O27" s="45"/>
    </row>
    <row r="28" spans="1:15" ht="15" customHeight="1" x14ac:dyDescent="0.2">
      <c r="A28" s="2"/>
      <c r="B28" s="112">
        <v>0.82291666666666663</v>
      </c>
      <c r="C28" s="113">
        <v>0.86458333333333337</v>
      </c>
      <c r="D28" s="114" t="s">
        <v>30</v>
      </c>
      <c r="E28" s="26"/>
      <c r="F28" s="5"/>
      <c r="G28" s="100"/>
      <c r="H28" s="101"/>
      <c r="I28" s="102"/>
      <c r="J28" s="103"/>
      <c r="L28" s="53"/>
      <c r="M28" s="53"/>
      <c r="N28" s="54"/>
      <c r="O28" s="55"/>
    </row>
    <row r="29" spans="1:15" ht="15" customHeight="1" thickBot="1" x14ac:dyDescent="0.25">
      <c r="A29" s="2"/>
      <c r="B29" s="100"/>
      <c r="C29" s="101"/>
      <c r="D29" s="102"/>
      <c r="E29" s="56"/>
      <c r="F29" s="5"/>
      <c r="G29" s="57"/>
      <c r="H29" s="58"/>
      <c r="I29" s="59"/>
      <c r="J29" s="60"/>
      <c r="L29" s="21"/>
      <c r="M29" s="21"/>
      <c r="N29" s="61"/>
      <c r="O29" s="62"/>
    </row>
    <row r="30" spans="1:15" ht="15" customHeight="1" thickBot="1" x14ac:dyDescent="0.25">
      <c r="A30" s="2"/>
      <c r="B30" s="57"/>
      <c r="C30" s="58"/>
      <c r="D30" s="59"/>
      <c r="E30" s="60"/>
      <c r="F30" s="5"/>
      <c r="G30" s="88" t="s">
        <v>27</v>
      </c>
      <c r="H30" s="89"/>
      <c r="I30" s="85">
        <f>I17+1</f>
        <v>43386</v>
      </c>
      <c r="J30" s="16"/>
    </row>
    <row r="31" spans="1:15" ht="15" customHeight="1" x14ac:dyDescent="0.2">
      <c r="A31" s="2"/>
      <c r="B31" s="149" t="s">
        <v>24</v>
      </c>
      <c r="C31" s="149"/>
      <c r="D31" s="85">
        <f>D18+1</f>
        <v>43383</v>
      </c>
      <c r="E31" s="38"/>
      <c r="F31" s="5"/>
      <c r="G31" s="96"/>
      <c r="H31" s="97"/>
      <c r="I31" s="97"/>
      <c r="J31" s="98"/>
    </row>
    <row r="32" spans="1:15" ht="15" customHeight="1" x14ac:dyDescent="0.2">
      <c r="A32" s="2"/>
      <c r="B32" s="92"/>
      <c r="C32" s="93"/>
      <c r="D32" s="94"/>
      <c r="E32" s="95"/>
      <c r="F32" s="5"/>
      <c r="G32" s="81">
        <v>0.375</v>
      </c>
      <c r="H32" s="82">
        <v>0.52083333333333337</v>
      </c>
      <c r="I32" s="83" t="s">
        <v>40</v>
      </c>
      <c r="J32" s="84" t="s">
        <v>10</v>
      </c>
    </row>
    <row r="33" spans="1:18" ht="15" customHeight="1" x14ac:dyDescent="0.2">
      <c r="A33" s="2"/>
      <c r="B33" s="134">
        <v>0.33333333333333331</v>
      </c>
      <c r="C33" s="135">
        <v>0.375</v>
      </c>
      <c r="D33" s="137" t="s">
        <v>39</v>
      </c>
      <c r="E33" s="139"/>
      <c r="F33" s="64"/>
      <c r="G33" s="92"/>
      <c r="H33" s="93"/>
      <c r="I33" s="94"/>
      <c r="J33" s="47"/>
    </row>
    <row r="34" spans="1:18" ht="15" customHeight="1" x14ac:dyDescent="0.2">
      <c r="A34" s="2"/>
      <c r="B34" s="134"/>
      <c r="C34" s="135"/>
      <c r="D34" s="137"/>
      <c r="E34" s="139"/>
      <c r="F34" s="64"/>
      <c r="G34" s="124">
        <v>0.58333333333333337</v>
      </c>
      <c r="H34" s="125">
        <v>0.64583333333333337</v>
      </c>
      <c r="I34" s="126" t="s">
        <v>11</v>
      </c>
      <c r="J34" s="127"/>
    </row>
    <row r="35" spans="1:18" ht="15" customHeight="1" x14ac:dyDescent="0.2">
      <c r="A35" s="2"/>
      <c r="B35" s="134"/>
      <c r="C35" s="135"/>
      <c r="D35" s="136"/>
      <c r="E35" s="138"/>
      <c r="F35" s="64"/>
      <c r="G35" s="92"/>
      <c r="H35" s="93"/>
      <c r="I35" s="40"/>
      <c r="J35" s="47"/>
    </row>
    <row r="36" spans="1:18" ht="15" customHeight="1" x14ac:dyDescent="0.2">
      <c r="A36" s="2"/>
      <c r="B36" s="134"/>
      <c r="C36" s="135"/>
      <c r="D36" s="136"/>
      <c r="E36" s="139"/>
      <c r="F36" s="5"/>
      <c r="G36" s="81">
        <v>0.70833333333333337</v>
      </c>
      <c r="H36" s="82">
        <v>0.82291666666666663</v>
      </c>
      <c r="I36" s="83" t="s">
        <v>41</v>
      </c>
      <c r="J36" s="84" t="s">
        <v>10</v>
      </c>
    </row>
    <row r="37" spans="1:18" ht="15" customHeight="1" x14ac:dyDescent="0.2">
      <c r="A37" s="2"/>
      <c r="B37" s="134"/>
      <c r="C37" s="135"/>
      <c r="D37" s="137"/>
      <c r="E37" s="139"/>
      <c r="F37" s="5"/>
      <c r="G37" s="92"/>
      <c r="H37" s="93"/>
      <c r="I37" s="40"/>
      <c r="J37" s="47"/>
    </row>
    <row r="38" spans="1:18" s="68" customFormat="1" ht="15" customHeight="1" x14ac:dyDescent="0.2">
      <c r="A38" s="65"/>
      <c r="B38" s="91">
        <v>0.625</v>
      </c>
      <c r="C38" s="104">
        <v>0.66666666666666663</v>
      </c>
      <c r="D38" s="105" t="s">
        <v>43</v>
      </c>
      <c r="E38" s="119" t="s">
        <v>7</v>
      </c>
      <c r="F38" s="66"/>
      <c r="G38" s="124">
        <v>0.83333333333333337</v>
      </c>
      <c r="H38" s="125">
        <v>0.89583333333333337</v>
      </c>
      <c r="I38" s="126" t="s">
        <v>11</v>
      </c>
      <c r="J38" s="127"/>
      <c r="K38" s="67"/>
      <c r="L38" s="67"/>
      <c r="M38" s="67"/>
      <c r="N38" s="67"/>
      <c r="O38" s="67"/>
      <c r="P38" s="67"/>
      <c r="Q38" s="67"/>
      <c r="R38" s="67"/>
    </row>
    <row r="39" spans="1:18" ht="12.75" customHeight="1" thickBot="1" x14ac:dyDescent="0.25">
      <c r="A39" s="65"/>
      <c r="B39" s="108">
        <v>0.67708333333333337</v>
      </c>
      <c r="C39" s="109">
        <v>0.70833333333333337</v>
      </c>
      <c r="D39" s="110" t="s">
        <v>34</v>
      </c>
      <c r="E39" s="111" t="s">
        <v>7</v>
      </c>
      <c r="F39" s="66"/>
      <c r="G39" s="128"/>
      <c r="H39" s="129"/>
      <c r="I39" s="130"/>
      <c r="J39" s="131"/>
      <c r="K39" s="67"/>
      <c r="L39" s="67"/>
      <c r="M39" s="67"/>
      <c r="N39" s="67"/>
      <c r="O39" s="67"/>
      <c r="P39" s="67"/>
      <c r="Q39" s="67"/>
      <c r="R39" s="67"/>
    </row>
    <row r="40" spans="1:18" ht="15" customHeight="1" x14ac:dyDescent="0.2">
      <c r="A40" s="65"/>
      <c r="B40" s="108">
        <v>0.71875</v>
      </c>
      <c r="C40" s="109">
        <v>0.75</v>
      </c>
      <c r="D40" s="110" t="s">
        <v>34</v>
      </c>
      <c r="E40" s="111" t="s">
        <v>7</v>
      </c>
      <c r="F40" s="66"/>
      <c r="G40" s="88" t="s">
        <v>28</v>
      </c>
      <c r="H40" s="89"/>
      <c r="I40" s="85">
        <f>I30+1</f>
        <v>43387</v>
      </c>
      <c r="J40" s="90"/>
      <c r="K40" s="67"/>
      <c r="L40" s="67"/>
      <c r="M40" s="67"/>
      <c r="N40" s="67"/>
      <c r="O40" s="67"/>
      <c r="P40" s="67"/>
      <c r="Q40" s="67"/>
      <c r="R40" s="67"/>
    </row>
    <row r="41" spans="1:18" ht="15" customHeight="1" x14ac:dyDescent="0.2">
      <c r="A41" s="2"/>
      <c r="B41" s="140"/>
      <c r="C41" s="141"/>
      <c r="D41" s="142"/>
      <c r="E41" s="107"/>
      <c r="F41" s="5"/>
      <c r="G41" s="96"/>
      <c r="H41" s="97"/>
      <c r="I41" s="97"/>
      <c r="J41" s="98"/>
    </row>
    <row r="42" spans="1:18" ht="15" customHeight="1" x14ac:dyDescent="0.2">
      <c r="A42" s="2"/>
      <c r="B42" s="112">
        <v>0.83333333333333337</v>
      </c>
      <c r="C42" s="113">
        <v>0.89583333333333337</v>
      </c>
      <c r="D42" s="114" t="s">
        <v>17</v>
      </c>
      <c r="E42" s="63"/>
      <c r="F42" s="5"/>
      <c r="G42" s="112">
        <v>0.375</v>
      </c>
      <c r="H42" s="113">
        <v>0.41666666666666669</v>
      </c>
      <c r="I42" s="114" t="s">
        <v>12</v>
      </c>
      <c r="J42" s="20"/>
    </row>
    <row r="43" spans="1:18" ht="15" customHeight="1" x14ac:dyDescent="0.2">
      <c r="A43" s="2"/>
      <c r="B43" s="69"/>
      <c r="C43" s="70"/>
      <c r="D43" s="71"/>
      <c r="E43" s="25"/>
      <c r="F43" s="5"/>
      <c r="G43" s="143">
        <v>0.4375</v>
      </c>
      <c r="H43" s="144">
        <v>0.47916666666666669</v>
      </c>
      <c r="I43" s="145" t="s">
        <v>46</v>
      </c>
      <c r="J43" s="146" t="s">
        <v>45</v>
      </c>
    </row>
    <row r="44" spans="1:18" ht="15" customHeight="1" x14ac:dyDescent="0.2">
      <c r="A44" s="2"/>
      <c r="B44" s="100"/>
      <c r="C44" s="101"/>
      <c r="D44" s="102"/>
      <c r="E44" s="99"/>
      <c r="F44" s="5"/>
      <c r="G44" s="112">
        <v>0.61458333333333337</v>
      </c>
      <c r="H44" s="113">
        <v>0.65625</v>
      </c>
      <c r="I44" s="114" t="s">
        <v>13</v>
      </c>
      <c r="J44" s="20"/>
    </row>
    <row r="45" spans="1:18" ht="15" customHeight="1" x14ac:dyDescent="0.2">
      <c r="A45" s="2"/>
      <c r="B45" s="100"/>
      <c r="C45" s="101"/>
      <c r="D45" s="102"/>
      <c r="E45" s="33"/>
      <c r="F45" s="5"/>
      <c r="G45" s="124">
        <v>0.66666666666666663</v>
      </c>
      <c r="H45" s="125">
        <v>0.72916666666666663</v>
      </c>
      <c r="I45" s="126" t="s">
        <v>11</v>
      </c>
      <c r="J45" s="133"/>
      <c r="K45" s="72"/>
    </row>
    <row r="46" spans="1:18" ht="15" customHeight="1" x14ac:dyDescent="0.2">
      <c r="A46" s="2"/>
      <c r="B46" s="100"/>
      <c r="C46" s="101"/>
      <c r="D46" s="94"/>
      <c r="E46" s="26"/>
      <c r="F46" s="5"/>
      <c r="G46" s="112">
        <v>0.73958333333333337</v>
      </c>
      <c r="H46" s="113">
        <v>0.79166666666666663</v>
      </c>
      <c r="I46" s="114" t="s">
        <v>14</v>
      </c>
      <c r="J46" s="73"/>
      <c r="K46" s="72"/>
    </row>
    <row r="47" spans="1:18" ht="15" customHeight="1" x14ac:dyDescent="0.2">
      <c r="A47" s="74"/>
      <c r="B47" s="100"/>
      <c r="C47" s="101"/>
      <c r="D47" s="94"/>
      <c r="E47" s="26"/>
      <c r="F47" s="132"/>
      <c r="G47" s="112">
        <v>0.80208333333333337</v>
      </c>
      <c r="H47" s="113">
        <v>0.84375</v>
      </c>
      <c r="I47" s="114" t="s">
        <v>15</v>
      </c>
      <c r="J47" s="75"/>
    </row>
    <row r="48" spans="1:18" ht="15" customHeight="1" x14ac:dyDescent="0.2">
      <c r="B48" s="57"/>
      <c r="C48" s="58"/>
      <c r="D48" s="59"/>
      <c r="E48" s="60"/>
      <c r="F48" s="76"/>
      <c r="G48" s="57"/>
      <c r="H48" s="58"/>
      <c r="I48" s="77"/>
      <c r="J48" s="78"/>
    </row>
    <row r="49" spans="5:8" ht="15" customHeight="1" x14ac:dyDescent="0.2">
      <c r="E49" s="147">
        <f ca="1">TODAY()+N48</f>
        <v>43385</v>
      </c>
      <c r="F49" s="148"/>
      <c r="G49" s="148"/>
      <c r="H49" s="148"/>
    </row>
  </sheetData>
  <mergeCells count="9">
    <mergeCell ref="E49:H49"/>
    <mergeCell ref="B18:C18"/>
    <mergeCell ref="B31:C31"/>
    <mergeCell ref="B1:J1"/>
    <mergeCell ref="B2:E2"/>
    <mergeCell ref="B3:E3"/>
    <mergeCell ref="B4:E4"/>
    <mergeCell ref="G4:J4"/>
    <mergeCell ref="B6:C6"/>
  </mergeCells>
  <pageMargins left="0.25972222222222202" right="0" top="0.196527777777778" bottom="0.27569444444444402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zoomScaleNormal="100" workbookViewId="0">
      <selection activeCell="O6" sqref="O6"/>
    </sheetView>
  </sheetViews>
  <sheetFormatPr defaultRowHeight="12.75" x14ac:dyDescent="0.2"/>
  <cols>
    <col min="1" max="1" width="2"/>
    <col min="2" max="3" width="6.28515625"/>
    <col min="4" max="4" width="14.28515625"/>
    <col min="5" max="6" width="8.42578125"/>
    <col min="7" max="8" width="6.28515625"/>
    <col min="9" max="9" width="14.28515625"/>
    <col min="10" max="1025" width="8.42578125"/>
  </cols>
  <sheetData>
    <row r="1" spans="1:13" ht="18" customHeight="1" x14ac:dyDescent="0.2">
      <c r="A1" s="79"/>
      <c r="B1" s="79"/>
      <c r="C1" s="80"/>
      <c r="D1" s="79"/>
      <c r="E1" s="79"/>
      <c r="F1" s="79"/>
      <c r="G1" s="79"/>
      <c r="H1" s="79"/>
      <c r="I1" s="79"/>
      <c r="J1" s="79"/>
      <c r="K1" s="1"/>
      <c r="L1" s="1"/>
      <c r="M1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cp:revision>4</cp:revision>
  <cp:lastPrinted>2018-01-18T08:22:09Z</cp:lastPrinted>
  <dcterms:created xsi:type="dcterms:W3CDTF">2017-07-14T07:32:40Z</dcterms:created>
  <dcterms:modified xsi:type="dcterms:W3CDTF">2018-10-12T11:54:22Z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